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Direktzahlungen\Ital Datenreihen\"/>
    </mc:Choice>
  </mc:AlternateContent>
  <bookViews>
    <workbookView xWindow="1800" yWindow="1200" windowWidth="19995" windowHeight="25245" tabRatio="858"/>
  </bookViews>
  <sheets>
    <sheet name="2015" sheetId="6" r:id="rId1"/>
    <sheet name="2014" sheetId="5" r:id="rId2"/>
  </sheets>
  <calcPr calcId="152511"/>
</workbook>
</file>

<file path=xl/calcChain.xml><?xml version="1.0" encoding="utf-8"?>
<calcChain xmlns="http://schemas.openxmlformats.org/spreadsheetml/2006/main">
  <c r="I31" i="5" l="1"/>
  <c r="H31" i="5"/>
  <c r="G31" i="5"/>
  <c r="F31" i="5"/>
  <c r="E31" i="5"/>
  <c r="D31" i="5"/>
  <c r="C31" i="5"/>
  <c r="B31" i="5"/>
</calcChain>
</file>

<file path=xl/sharedStrings.xml><?xml version="1.0" encoding="utf-8"?>
<sst xmlns="http://schemas.openxmlformats.org/spreadsheetml/2006/main" count="110" uniqueCount="54">
  <si>
    <t>d’estivazione</t>
  </si>
  <si>
    <t>Pagamenti diretti per le aziende d’estivazione – 2014</t>
  </si>
  <si>
    <r>
      <t xml:space="preserve">3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</si>
  <si>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</si>
  <si>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</si>
  <si>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</si>
  <si>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</si>
  <si>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</si>
  <si>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</si>
  <si>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</si>
  <si>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</si>
  <si>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</si>
  <si>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</si>
  <si>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</si>
  <si>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</si>
  <si>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</si>
  <si>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</si>
  <si>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</si>
  <si>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</si>
  <si>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</si>
  <si>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</si>
  <si>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</si>
  <si>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</si>
  <si>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</si>
  <si>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</si>
  <si>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</si>
  <si>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</si>
  <si>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</si>
  <si>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</si>
  <si>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r>
      <t>Cantone</t>
    </r>
    <r>
      <rPr>
        <b/>
        <vertAlign val="superscript"/>
        <sz val="8"/>
        <rFont val="Calibri"/>
      </rPr>
      <t>3</t>
    </r>
    <phoneticPr fontId="1" type="noConversion"/>
  </si>
  <si>
    <t>numero</t>
  </si>
  <si>
    <t xml:space="preserve">Aziende </t>
  </si>
  <si>
    <t>Totale contributi</t>
  </si>
  <si>
    <r>
      <t>Totale</t>
    </r>
    <r>
      <rPr>
        <b/>
        <vertAlign val="superscript"/>
        <sz val="8"/>
        <rFont val="Calibri"/>
      </rPr>
      <t>2</t>
    </r>
    <phoneticPr fontId="1" type="noConversion"/>
  </si>
  <si>
    <t xml:space="preserve">Contributi per la qualità </t>
    <phoneticPr fontId="1" type="noConversion"/>
  </si>
  <si>
    <r>
      <t>del paesaggio</t>
    </r>
    <r>
      <rPr>
        <b/>
        <vertAlign val="superscript"/>
        <sz val="8"/>
        <rFont val="Calibri"/>
      </rPr>
      <t>1</t>
    </r>
    <phoneticPr fontId="1" type="noConversion"/>
  </si>
  <si>
    <t xml:space="preserve">Contributi </t>
    <phoneticPr fontId="1" type="noConversion"/>
  </si>
  <si>
    <t>per la biodiversità</t>
    <phoneticPr fontId="1" type="noConversion"/>
  </si>
  <si>
    <t xml:space="preserve">Contributi </t>
    <phoneticPr fontId="1" type="noConversion"/>
  </si>
  <si>
    <t>Totale</t>
    <phoneticPr fontId="1" type="noConversion"/>
  </si>
  <si>
    <r>
      <t>1</t>
    </r>
    <r>
      <rPr>
        <sz val="7"/>
        <rFont val="Calibri"/>
      </rPr>
      <t xml:space="preserve"> Contributo federale</t>
    </r>
    <phoneticPr fontId="1" type="noConversion"/>
  </si>
  <si>
    <r>
      <t>2</t>
    </r>
    <r>
      <rPr>
        <sz val="7"/>
        <rFont val="Calibri"/>
      </rPr>
      <t xml:space="preserve"> Prima di riduzioni / versamenti successivi</t>
    </r>
    <phoneticPr fontId="1" type="noConversion"/>
  </si>
  <si>
    <t>Fonte: UFAG</t>
  </si>
  <si>
    <t>Pagamenti diretti per le aziende d’estivazione – 2015</t>
  </si>
  <si>
    <t xml:space="preserve">Contributi </t>
    <phoneticPr fontId="1" type="noConversion"/>
  </si>
  <si>
    <t xml:space="preserve">Contributi per la qualità </t>
    <phoneticPr fontId="1" type="noConversion"/>
  </si>
  <si>
    <r>
      <t>per la biodiversità</t>
    </r>
    <r>
      <rPr>
        <b/>
        <vertAlign val="superscript"/>
        <sz val="8"/>
        <rFont val="Calibri"/>
        <family val="2"/>
      </rPr>
      <t>1</t>
    </r>
  </si>
  <si>
    <r>
      <t>del paesaggio</t>
    </r>
    <r>
      <rPr>
        <b/>
        <vertAlign val="superscript"/>
        <sz val="8"/>
        <rFont val="Calibri"/>
      </rPr>
      <t>2</t>
    </r>
  </si>
  <si>
    <r>
      <t>Totale</t>
    </r>
    <r>
      <rPr>
        <b/>
        <vertAlign val="superscript"/>
        <sz val="8"/>
        <rFont val="Calibri"/>
      </rPr>
      <t>3</t>
    </r>
  </si>
  <si>
    <t>Cantone</t>
  </si>
  <si>
    <t>Totale</t>
    <phoneticPr fontId="1" type="noConversion"/>
  </si>
  <si>
    <r>
      <t>1</t>
    </r>
    <r>
      <rPr>
        <sz val="7"/>
        <rFont val="Calibri"/>
      </rPr>
      <t xml:space="preserve"> Numero di aziende e contributi sono incompleti per alcuni Cantoni.</t>
    </r>
  </si>
  <si>
    <r>
      <t>2</t>
    </r>
    <r>
      <rPr>
        <sz val="7"/>
        <rFont val="Calibri"/>
      </rPr>
      <t xml:space="preserve"> Contributo federale</t>
    </r>
  </si>
  <si>
    <r>
      <t xml:space="preserve">3 </t>
    </r>
    <r>
      <rPr>
        <sz val="7"/>
        <rFont val="Calibri"/>
        <family val="2"/>
      </rPr>
      <t>Prima della riduzione / Pagamenti posticipati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</si>
</sst>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#&quot; &quot;##0"/>
  </numFmts>
  <fonts count="19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9.5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4" fillId="0" borderId="0" applyNumberFormat="0" applyFill="0" applyBorder="0" applyProtection="0">
      <alignment vertical="top" wrapText="1"/>
    </xf>
  </cellStyleXfs>
  <cellXfs count="60">
    <xf numFmtId="0" fontId="0" fillId="0" borderId="0" xfId="0" applyAlignment="1"/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9" fillId="2" borderId="0" xfId="0" applyNumberFormat="1" applyFont="1" applyFill="1" applyBorder="1" applyAlignment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/>
    <xf numFmtId="0" fontId="12" fillId="2" borderId="2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right" vertical="center" wrapText="1"/>
    </xf>
    <xf numFmtId="164" fontId="15" fillId="3" borderId="4" xfId="1" applyNumberFormat="1" applyFont="1" applyFill="1" applyBorder="1" applyAlignment="1">
      <alignment horizontal="right" vertical="center" wrapText="1"/>
    </xf>
    <xf numFmtId="164" fontId="15" fillId="3" borderId="0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120" zoomScaleNormal="120" workbookViewId="0">
      <selection activeCell="A38" sqref="A38:I38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43" t="s">
        <v>43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32" t="s">
        <v>44</v>
      </c>
      <c r="C2" s="33"/>
      <c r="D2" s="32" t="s">
        <v>44</v>
      </c>
      <c r="E2" s="34"/>
      <c r="F2" s="32" t="s">
        <v>45</v>
      </c>
      <c r="G2" s="34"/>
      <c r="H2" s="28"/>
      <c r="I2" s="24"/>
      <c r="J2" s="9"/>
      <c r="K2" s="13"/>
      <c r="L2" s="9"/>
    </row>
    <row r="3" spans="1:12" ht="9.9499999999999993" customHeight="1" x14ac:dyDescent="0.25">
      <c r="A3" s="19"/>
      <c r="B3" s="38" t="s">
        <v>0</v>
      </c>
      <c r="C3" s="39"/>
      <c r="D3" s="44" t="s">
        <v>46</v>
      </c>
      <c r="E3" s="41"/>
      <c r="F3" s="45" t="s">
        <v>47</v>
      </c>
      <c r="G3" s="39"/>
      <c r="H3" s="45" t="s">
        <v>48</v>
      </c>
      <c r="I3" s="42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46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47">
        <v>7</v>
      </c>
      <c r="C6" s="48">
        <v>127930.25</v>
      </c>
      <c r="D6" s="47">
        <v>5</v>
      </c>
      <c r="E6" s="48">
        <v>10855.5</v>
      </c>
      <c r="F6" s="47">
        <v>0</v>
      </c>
      <c r="G6" s="48">
        <v>0</v>
      </c>
      <c r="H6" s="47">
        <v>7</v>
      </c>
      <c r="I6" s="48">
        <v>138785.75</v>
      </c>
      <c r="J6" s="9"/>
      <c r="K6" s="9"/>
      <c r="L6" s="9"/>
    </row>
    <row r="7" spans="1:12" ht="9.9499999999999993" customHeight="1" x14ac:dyDescent="0.25">
      <c r="A7" s="5" t="s">
        <v>18</v>
      </c>
      <c r="B7" s="49">
        <v>1501</v>
      </c>
      <c r="C7" s="50">
        <v>23867687.48</v>
      </c>
      <c r="D7" s="49">
        <v>871</v>
      </c>
      <c r="E7" s="50">
        <v>3950020.03</v>
      </c>
      <c r="F7" s="49">
        <v>1170</v>
      </c>
      <c r="G7" s="50">
        <v>1380636.96</v>
      </c>
      <c r="H7" s="49">
        <v>1504</v>
      </c>
      <c r="I7" s="50">
        <v>29198344.469999999</v>
      </c>
      <c r="J7" s="9"/>
      <c r="K7" s="9"/>
      <c r="L7" s="9"/>
    </row>
    <row r="8" spans="1:12" ht="9.9499999999999993" customHeight="1" x14ac:dyDescent="0.25">
      <c r="A8" s="12" t="s">
        <v>19</v>
      </c>
      <c r="B8" s="47">
        <v>241</v>
      </c>
      <c r="C8" s="48">
        <v>2698312.6</v>
      </c>
      <c r="D8" s="47">
        <v>168</v>
      </c>
      <c r="E8" s="48">
        <v>459200.25</v>
      </c>
      <c r="F8" s="47">
        <v>202</v>
      </c>
      <c r="G8" s="48">
        <v>303556.09999999998</v>
      </c>
      <c r="H8" s="47">
        <v>244</v>
      </c>
      <c r="I8" s="48">
        <v>3461068.95</v>
      </c>
      <c r="J8" s="9"/>
      <c r="K8" s="9"/>
      <c r="L8" s="9"/>
    </row>
    <row r="9" spans="1:12" ht="9.9499999999999993" customHeight="1" x14ac:dyDescent="0.25">
      <c r="A9" s="5" t="s">
        <v>20</v>
      </c>
      <c r="B9" s="49">
        <v>284</v>
      </c>
      <c r="C9" s="50">
        <v>3013102.25</v>
      </c>
      <c r="D9" s="49">
        <v>245</v>
      </c>
      <c r="E9" s="50">
        <v>1453612.5</v>
      </c>
      <c r="F9" s="49">
        <v>135</v>
      </c>
      <c r="G9" s="50">
        <v>273595.34999999998</v>
      </c>
      <c r="H9" s="49">
        <v>323</v>
      </c>
      <c r="I9" s="50">
        <v>4740310.0999999996</v>
      </c>
      <c r="J9" s="9"/>
      <c r="K9" s="9"/>
      <c r="L9" s="9"/>
    </row>
    <row r="10" spans="1:12" ht="9.9499999999999993" customHeight="1" x14ac:dyDescent="0.25">
      <c r="A10" s="12" t="s">
        <v>21</v>
      </c>
      <c r="B10" s="47">
        <v>424</v>
      </c>
      <c r="C10" s="48">
        <v>5112870.05</v>
      </c>
      <c r="D10" s="47">
        <v>373</v>
      </c>
      <c r="E10" s="48">
        <v>1139812.6499999999</v>
      </c>
      <c r="F10" s="47">
        <v>301</v>
      </c>
      <c r="G10" s="48">
        <v>508649.95</v>
      </c>
      <c r="H10" s="47">
        <v>429</v>
      </c>
      <c r="I10" s="48">
        <v>6761332.6500000004</v>
      </c>
      <c r="J10" s="9"/>
      <c r="K10" s="9"/>
      <c r="L10" s="9"/>
    </row>
    <row r="11" spans="1:12" ht="9.9499999999999993" customHeight="1" x14ac:dyDescent="0.25">
      <c r="A11" s="5" t="s">
        <v>22</v>
      </c>
      <c r="B11" s="49">
        <v>250</v>
      </c>
      <c r="C11" s="50">
        <v>3539938.1</v>
      </c>
      <c r="D11" s="49">
        <v>233</v>
      </c>
      <c r="E11" s="50">
        <v>892422</v>
      </c>
      <c r="F11" s="49">
        <v>183</v>
      </c>
      <c r="G11" s="50">
        <v>300391.65000000002</v>
      </c>
      <c r="H11" s="49">
        <v>251</v>
      </c>
      <c r="I11" s="50">
        <v>4732751.75</v>
      </c>
      <c r="J11" s="9"/>
      <c r="K11" s="9"/>
      <c r="L11" s="9"/>
    </row>
    <row r="12" spans="1:12" ht="9.9499999999999993" customHeight="1" x14ac:dyDescent="0.25">
      <c r="A12" s="12" t="s">
        <v>23</v>
      </c>
      <c r="B12" s="47">
        <v>126</v>
      </c>
      <c r="C12" s="48">
        <v>1759409.55</v>
      </c>
      <c r="D12" s="47">
        <v>116</v>
      </c>
      <c r="E12" s="48">
        <v>427965</v>
      </c>
      <c r="F12" s="47">
        <v>100</v>
      </c>
      <c r="G12" s="48">
        <v>170333.15</v>
      </c>
      <c r="H12" s="47">
        <v>128</v>
      </c>
      <c r="I12" s="48">
        <v>2357707.7000000002</v>
      </c>
      <c r="J12" s="9"/>
      <c r="K12" s="9"/>
      <c r="L12" s="9"/>
    </row>
    <row r="13" spans="1:12" ht="9.9499999999999993" customHeight="1" x14ac:dyDescent="0.25">
      <c r="A13" s="5" t="s">
        <v>24</v>
      </c>
      <c r="B13" s="49">
        <v>116</v>
      </c>
      <c r="C13" s="50">
        <v>2887712.8</v>
      </c>
      <c r="D13" s="49">
        <v>117</v>
      </c>
      <c r="E13" s="50">
        <v>1374997.5</v>
      </c>
      <c r="F13" s="49">
        <v>95</v>
      </c>
      <c r="G13" s="50">
        <v>138872.85</v>
      </c>
      <c r="H13" s="49">
        <v>117</v>
      </c>
      <c r="I13" s="50">
        <v>4401583.1500000004</v>
      </c>
      <c r="J13" s="9"/>
      <c r="K13" s="9"/>
      <c r="L13" s="9"/>
    </row>
    <row r="14" spans="1:12" ht="9.9499999999999993" customHeight="1" x14ac:dyDescent="0.25">
      <c r="A14" s="12" t="s">
        <v>25</v>
      </c>
      <c r="B14" s="47">
        <v>12</v>
      </c>
      <c r="C14" s="48">
        <v>85305.4</v>
      </c>
      <c r="D14" s="47">
        <v>3</v>
      </c>
      <c r="E14" s="48">
        <v>2695.5</v>
      </c>
      <c r="F14" s="47">
        <v>4</v>
      </c>
      <c r="G14" s="48">
        <v>3889.8</v>
      </c>
      <c r="H14" s="47">
        <v>12</v>
      </c>
      <c r="I14" s="48">
        <v>91890.7</v>
      </c>
      <c r="J14" s="9"/>
      <c r="K14" s="9"/>
      <c r="L14" s="9"/>
    </row>
    <row r="15" spans="1:12" ht="9.9499999999999993" customHeight="1" x14ac:dyDescent="0.25">
      <c r="A15" s="5" t="s">
        <v>26</v>
      </c>
      <c r="B15" s="49">
        <v>565</v>
      </c>
      <c r="C15" s="50">
        <v>9412619.2899999991</v>
      </c>
      <c r="D15" s="49">
        <v>380</v>
      </c>
      <c r="E15" s="50">
        <v>1386336.73</v>
      </c>
      <c r="F15" s="49">
        <v>513</v>
      </c>
      <c r="G15" s="50">
        <v>1606179.05</v>
      </c>
      <c r="H15" s="49">
        <v>577</v>
      </c>
      <c r="I15" s="50">
        <v>12405135.07</v>
      </c>
      <c r="J15" s="9"/>
      <c r="K15" s="9"/>
      <c r="L15" s="9"/>
    </row>
    <row r="16" spans="1:12" ht="9.9499999999999993" customHeight="1" x14ac:dyDescent="0.25">
      <c r="A16" s="12" t="s">
        <v>27</v>
      </c>
      <c r="B16" s="47">
        <v>61</v>
      </c>
      <c r="C16" s="48">
        <v>1079077.96</v>
      </c>
      <c r="D16" s="47">
        <v>58</v>
      </c>
      <c r="E16" s="48">
        <v>172496.19</v>
      </c>
      <c r="F16" s="47">
        <v>0</v>
      </c>
      <c r="G16" s="48">
        <v>0</v>
      </c>
      <c r="H16" s="47">
        <v>64</v>
      </c>
      <c r="I16" s="48">
        <v>1251574.1499999999</v>
      </c>
      <c r="J16" s="9"/>
      <c r="K16" s="9"/>
      <c r="L16" s="9"/>
    </row>
    <row r="17" spans="1:12" ht="9.9499999999999993" customHeight="1" x14ac:dyDescent="0.25">
      <c r="A17" s="5" t="s">
        <v>6</v>
      </c>
      <c r="B17" s="49">
        <v>9</v>
      </c>
      <c r="C17" s="50">
        <v>146404</v>
      </c>
      <c r="D17" s="49">
        <v>7</v>
      </c>
      <c r="E17" s="50">
        <v>17805</v>
      </c>
      <c r="F17" s="49">
        <v>0</v>
      </c>
      <c r="G17" s="50">
        <v>0</v>
      </c>
      <c r="H17" s="49">
        <v>9</v>
      </c>
      <c r="I17" s="50">
        <v>164209</v>
      </c>
      <c r="J17" s="9"/>
      <c r="K17" s="9"/>
      <c r="L17" s="9"/>
    </row>
    <row r="18" spans="1:12" ht="9.9499999999999993" customHeight="1" x14ac:dyDescent="0.25">
      <c r="A18" s="12" t="s">
        <v>7</v>
      </c>
      <c r="B18" s="47">
        <v>1</v>
      </c>
      <c r="C18" s="48">
        <v>46204</v>
      </c>
      <c r="D18" s="47">
        <v>0</v>
      </c>
      <c r="E18" s="48">
        <v>0</v>
      </c>
      <c r="F18" s="47">
        <v>0</v>
      </c>
      <c r="G18" s="48">
        <v>0</v>
      </c>
      <c r="H18" s="47">
        <v>1</v>
      </c>
      <c r="I18" s="48">
        <v>46204</v>
      </c>
      <c r="J18" s="9"/>
      <c r="K18" s="9"/>
      <c r="L18" s="9"/>
    </row>
    <row r="19" spans="1:12" ht="9.9499999999999993" customHeight="1" x14ac:dyDescent="0.25">
      <c r="A19" s="5" t="s">
        <v>8</v>
      </c>
      <c r="B19" s="49">
        <v>110</v>
      </c>
      <c r="C19" s="50">
        <v>1102605.3</v>
      </c>
      <c r="D19" s="49">
        <v>87</v>
      </c>
      <c r="E19" s="50">
        <v>123316.5</v>
      </c>
      <c r="F19" s="49">
        <v>67</v>
      </c>
      <c r="G19" s="50">
        <v>154177.15</v>
      </c>
      <c r="H19" s="49">
        <v>112</v>
      </c>
      <c r="I19" s="50">
        <v>1380098.95</v>
      </c>
      <c r="J19" s="9"/>
      <c r="K19" s="9"/>
      <c r="L19" s="9"/>
    </row>
    <row r="20" spans="1:12" ht="9.9499999999999993" customHeight="1" x14ac:dyDescent="0.25">
      <c r="A20" s="12" t="s">
        <v>9</v>
      </c>
      <c r="B20" s="47">
        <v>139</v>
      </c>
      <c r="C20" s="48">
        <v>1243116.3999999999</v>
      </c>
      <c r="D20" s="47">
        <v>114</v>
      </c>
      <c r="E20" s="48">
        <v>133695</v>
      </c>
      <c r="F20" s="47">
        <v>105</v>
      </c>
      <c r="G20" s="48">
        <v>132927.75</v>
      </c>
      <c r="H20" s="47">
        <v>147</v>
      </c>
      <c r="I20" s="48">
        <v>1509739.15</v>
      </c>
      <c r="J20" s="9"/>
      <c r="K20" s="9"/>
      <c r="L20" s="9"/>
    </row>
    <row r="21" spans="1:12" ht="9.9499999999999993" customHeight="1" x14ac:dyDescent="0.25">
      <c r="A21" s="5" t="s">
        <v>10</v>
      </c>
      <c r="B21" s="49">
        <v>353</v>
      </c>
      <c r="C21" s="50">
        <v>8497216.6999999993</v>
      </c>
      <c r="D21" s="49">
        <v>259</v>
      </c>
      <c r="E21" s="50">
        <v>971086.05</v>
      </c>
      <c r="F21" s="49">
        <v>176</v>
      </c>
      <c r="G21" s="50">
        <v>567993.35</v>
      </c>
      <c r="H21" s="49">
        <v>361</v>
      </c>
      <c r="I21" s="50">
        <v>10036296.1</v>
      </c>
      <c r="J21" s="9"/>
      <c r="K21" s="9"/>
      <c r="L21" s="9"/>
    </row>
    <row r="22" spans="1:12" ht="9.9499999999999993" customHeight="1" x14ac:dyDescent="0.25">
      <c r="A22" s="12" t="s">
        <v>11</v>
      </c>
      <c r="B22" s="47">
        <v>893</v>
      </c>
      <c r="C22" s="48">
        <v>22566803.350000001</v>
      </c>
      <c r="D22" s="47">
        <v>56</v>
      </c>
      <c r="E22" s="48">
        <v>788528.85</v>
      </c>
      <c r="F22" s="47">
        <v>1</v>
      </c>
      <c r="G22" s="48">
        <v>5796</v>
      </c>
      <c r="H22" s="47">
        <v>893</v>
      </c>
      <c r="I22" s="48">
        <v>23361128.199999999</v>
      </c>
      <c r="J22" s="9"/>
      <c r="K22" s="9"/>
      <c r="L22" s="9"/>
    </row>
    <row r="23" spans="1:12" ht="9.9499999999999993" customHeight="1" x14ac:dyDescent="0.25">
      <c r="A23" s="5" t="s">
        <v>12</v>
      </c>
      <c r="B23" s="49">
        <v>3</v>
      </c>
      <c r="C23" s="50">
        <v>83695.05</v>
      </c>
      <c r="D23" s="49">
        <v>0</v>
      </c>
      <c r="E23" s="50">
        <v>0</v>
      </c>
      <c r="F23" s="49">
        <v>0</v>
      </c>
      <c r="G23" s="50">
        <v>0</v>
      </c>
      <c r="H23" s="49">
        <v>3</v>
      </c>
      <c r="I23" s="50">
        <v>83695.05</v>
      </c>
      <c r="J23" s="9"/>
      <c r="K23" s="9"/>
      <c r="L23" s="9"/>
    </row>
    <row r="24" spans="1:12" ht="9.9499999999999993" customHeight="1" x14ac:dyDescent="0.25">
      <c r="A24" s="12" t="s">
        <v>13</v>
      </c>
      <c r="B24" s="47">
        <v>0</v>
      </c>
      <c r="C24" s="48">
        <v>0</v>
      </c>
      <c r="D24" s="47">
        <v>0</v>
      </c>
      <c r="E24" s="48">
        <v>0</v>
      </c>
      <c r="F24" s="47">
        <v>0</v>
      </c>
      <c r="G24" s="48">
        <v>0</v>
      </c>
      <c r="H24" s="47">
        <v>0</v>
      </c>
      <c r="I24" s="48"/>
      <c r="J24" s="9"/>
      <c r="K24" s="9"/>
      <c r="L24" s="9"/>
    </row>
    <row r="25" spans="1:12" ht="9.9499999999999993" customHeight="1" x14ac:dyDescent="0.25">
      <c r="A25" s="5" t="s">
        <v>14</v>
      </c>
      <c r="B25" s="49">
        <v>239</v>
      </c>
      <c r="C25" s="50">
        <v>4139083.75</v>
      </c>
      <c r="D25" s="49">
        <v>127</v>
      </c>
      <c r="E25" s="50">
        <v>913212.45</v>
      </c>
      <c r="F25" s="49">
        <v>48</v>
      </c>
      <c r="G25" s="50">
        <v>114562.1</v>
      </c>
      <c r="H25" s="49">
        <v>239</v>
      </c>
      <c r="I25" s="50">
        <v>5166858.3</v>
      </c>
      <c r="J25" s="9"/>
      <c r="K25" s="9"/>
      <c r="L25" s="9"/>
    </row>
    <row r="26" spans="1:12" ht="9.9499999999999993" customHeight="1" x14ac:dyDescent="0.25">
      <c r="A26" s="12" t="s">
        <v>15</v>
      </c>
      <c r="B26" s="47">
        <v>638</v>
      </c>
      <c r="C26" s="48">
        <v>13549968.9</v>
      </c>
      <c r="D26" s="47">
        <v>551</v>
      </c>
      <c r="E26" s="48">
        <v>2470513.5</v>
      </c>
      <c r="F26" s="47">
        <v>554</v>
      </c>
      <c r="G26" s="48">
        <v>2257493.85</v>
      </c>
      <c r="H26" s="47">
        <v>664</v>
      </c>
      <c r="I26" s="48">
        <v>18277976.25</v>
      </c>
      <c r="J26" s="9"/>
      <c r="K26" s="9"/>
      <c r="L26" s="9"/>
    </row>
    <row r="27" spans="1:12" ht="9.9499999999999993" customHeight="1" x14ac:dyDescent="0.25">
      <c r="A27" s="5" t="s">
        <v>16</v>
      </c>
      <c r="B27" s="49">
        <v>519</v>
      </c>
      <c r="C27" s="50">
        <v>10491726.800000001</v>
      </c>
      <c r="D27" s="49">
        <v>508</v>
      </c>
      <c r="E27" s="50">
        <v>4433645.45</v>
      </c>
      <c r="F27" s="49">
        <v>228</v>
      </c>
      <c r="G27" s="50">
        <v>855663.3</v>
      </c>
      <c r="H27" s="49">
        <v>534</v>
      </c>
      <c r="I27" s="50">
        <v>15781035.550000001</v>
      </c>
      <c r="J27" s="9"/>
      <c r="K27" s="9"/>
      <c r="L27" s="9"/>
    </row>
    <row r="28" spans="1:12" ht="9.9499999999999993" customHeight="1" x14ac:dyDescent="0.25">
      <c r="A28" s="12" t="s">
        <v>3</v>
      </c>
      <c r="B28" s="47">
        <v>154</v>
      </c>
      <c r="C28" s="48">
        <v>2225699.6</v>
      </c>
      <c r="D28" s="47">
        <v>91</v>
      </c>
      <c r="E28" s="48">
        <v>95866.5</v>
      </c>
      <c r="F28" s="47">
        <v>0</v>
      </c>
      <c r="G28" s="48">
        <v>0</v>
      </c>
      <c r="H28" s="47">
        <v>162</v>
      </c>
      <c r="I28" s="48">
        <v>2321566.1</v>
      </c>
      <c r="J28" s="9"/>
      <c r="K28" s="9"/>
      <c r="L28" s="9"/>
    </row>
    <row r="29" spans="1:12" ht="9.9499999999999993" customHeight="1" x14ac:dyDescent="0.25">
      <c r="A29" s="5" t="s">
        <v>4</v>
      </c>
      <c r="B29" s="49">
        <v>0</v>
      </c>
      <c r="C29" s="50">
        <v>0</v>
      </c>
      <c r="D29" s="49">
        <v>0</v>
      </c>
      <c r="E29" s="50">
        <v>0</v>
      </c>
      <c r="F29" s="49">
        <v>0</v>
      </c>
      <c r="G29" s="50">
        <v>0</v>
      </c>
      <c r="H29" s="49">
        <v>0</v>
      </c>
      <c r="I29" s="50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51">
        <v>100</v>
      </c>
      <c r="C30" s="52">
        <v>4632634.9000000004</v>
      </c>
      <c r="D30" s="51">
        <v>8</v>
      </c>
      <c r="E30" s="52">
        <v>4867.5</v>
      </c>
      <c r="F30" s="51">
        <v>71</v>
      </c>
      <c r="G30" s="52">
        <v>981202.7</v>
      </c>
      <c r="H30" s="51">
        <v>101</v>
      </c>
      <c r="I30" s="52">
        <v>5618705.0999999996</v>
      </c>
      <c r="J30" s="9"/>
      <c r="K30" s="9"/>
      <c r="L30" s="9"/>
    </row>
    <row r="31" spans="1:12" ht="9.9499999999999993" customHeight="1" x14ac:dyDescent="0.25">
      <c r="A31" s="1" t="s">
        <v>50</v>
      </c>
      <c r="B31" s="53">
        <v>6745</v>
      </c>
      <c r="C31" s="53">
        <v>122309124.47999999</v>
      </c>
      <c r="D31" s="53">
        <v>4377</v>
      </c>
      <c r="E31" s="53">
        <v>21222950.649999999</v>
      </c>
      <c r="F31" s="53">
        <v>3953</v>
      </c>
      <c r="G31" s="53">
        <v>9755921.0600000005</v>
      </c>
      <c r="H31" s="53">
        <v>6882</v>
      </c>
      <c r="I31" s="53">
        <v>153287996.19</v>
      </c>
      <c r="J31" s="9"/>
      <c r="K31" s="9"/>
      <c r="L31" s="9"/>
    </row>
    <row r="32" spans="1:12" ht="9.9499999999999993" customHeight="1" x14ac:dyDescent="0.25">
      <c r="A32" s="54" t="s">
        <v>51</v>
      </c>
      <c r="B32" s="35"/>
      <c r="C32" s="35"/>
      <c r="D32" s="35"/>
      <c r="E32" s="35"/>
      <c r="F32" s="35"/>
      <c r="G32" s="35"/>
      <c r="H32" s="35"/>
      <c r="I32" s="35"/>
      <c r="J32" s="16"/>
      <c r="K32" s="16"/>
      <c r="L32" s="16"/>
    </row>
    <row r="33" spans="1:12" ht="9.9499999999999993" customHeight="1" x14ac:dyDescent="0.25">
      <c r="A33" s="55" t="s">
        <v>52</v>
      </c>
      <c r="B33" s="37"/>
      <c r="C33" s="37"/>
      <c r="D33" s="37"/>
      <c r="E33" s="37"/>
      <c r="F33" s="37"/>
      <c r="G33" s="37"/>
      <c r="H33" s="37"/>
      <c r="I33" s="37"/>
      <c r="J33" s="16"/>
      <c r="K33" s="16"/>
      <c r="L33" s="16"/>
    </row>
    <row r="34" spans="1:12" ht="9.9499999999999993" customHeight="1" x14ac:dyDescent="0.25">
      <c r="A34" s="56" t="s">
        <v>53</v>
      </c>
      <c r="B34" s="57"/>
      <c r="C34" s="57"/>
      <c r="D34" s="57"/>
      <c r="E34" s="57"/>
      <c r="F34" s="57"/>
      <c r="G34" s="57"/>
      <c r="H34" s="57"/>
      <c r="I34" s="57"/>
      <c r="J34" s="29"/>
      <c r="K34" s="29"/>
      <c r="L34" s="29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54"/>
      <c r="B37" s="35"/>
      <c r="C37" s="35"/>
      <c r="D37" s="35"/>
      <c r="E37" s="35"/>
      <c r="F37" s="35"/>
      <c r="G37" s="35"/>
      <c r="H37" s="35"/>
      <c r="I37" s="35"/>
    </row>
    <row r="38" spans="1:12" ht="9.9499999999999993" customHeight="1" x14ac:dyDescent="0.25">
      <c r="A38" s="54"/>
      <c r="B38" s="35"/>
      <c r="C38" s="35"/>
      <c r="D38" s="35"/>
      <c r="E38" s="35"/>
      <c r="F38" s="35"/>
      <c r="G38" s="35"/>
      <c r="H38" s="35"/>
      <c r="I38" s="35"/>
    </row>
    <row r="39" spans="1:12" ht="9.9499999999999993" customHeight="1" x14ac:dyDescent="0.25">
      <c r="A39" s="58"/>
      <c r="B39" s="37"/>
      <c r="C39" s="37"/>
      <c r="D39" s="37"/>
      <c r="E39" s="37"/>
      <c r="F39" s="37"/>
      <c r="G39" s="37"/>
      <c r="H39" s="37"/>
      <c r="I39" s="37"/>
    </row>
    <row r="41" spans="1:12" ht="9.9499999999999993" customHeight="1" x14ac:dyDescent="0.25">
      <c r="A41" s="59"/>
    </row>
  </sheetData>
  <mergeCells count="13">
    <mergeCell ref="A39:I39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120" zoomScaleNormal="120" workbookViewId="0">
      <selection activeCell="K24" sqref="K24"/>
    </sheetView>
  </sheetViews>
  <sheetFormatPr baseColWidth="10" defaultColWidth="8.59765625" defaultRowHeight="9.9499999999999993" customHeight="1" x14ac:dyDescent="0.25"/>
  <cols>
    <col min="1" max="1" width="4.6992187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6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32" t="s">
        <v>38</v>
      </c>
      <c r="C2" s="33"/>
      <c r="D2" s="32" t="s">
        <v>36</v>
      </c>
      <c r="E2" s="34"/>
      <c r="F2" s="32" t="s">
        <v>34</v>
      </c>
      <c r="G2" s="34"/>
      <c r="H2" s="25"/>
      <c r="I2" s="24"/>
      <c r="J2" s="9"/>
      <c r="K2" s="13"/>
      <c r="L2" s="9"/>
    </row>
    <row r="3" spans="1:12" ht="9.9499999999999993" customHeight="1" x14ac:dyDescent="0.25">
      <c r="A3" s="19"/>
      <c r="B3" s="38" t="s">
        <v>0</v>
      </c>
      <c r="C3" s="39"/>
      <c r="D3" s="40" t="s">
        <v>37</v>
      </c>
      <c r="E3" s="41"/>
      <c r="F3" s="38" t="s">
        <v>35</v>
      </c>
      <c r="G3" s="39"/>
      <c r="H3" s="38" t="s">
        <v>33</v>
      </c>
      <c r="I3" s="42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26" t="s">
        <v>29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20">
        <v>7</v>
      </c>
      <c r="C6" s="11">
        <v>129852</v>
      </c>
      <c r="D6" s="20">
        <v>4</v>
      </c>
      <c r="E6" s="11">
        <v>8079</v>
      </c>
      <c r="F6" s="20">
        <v>1</v>
      </c>
      <c r="G6" s="11">
        <v>9543.42</v>
      </c>
      <c r="H6" s="20">
        <v>7</v>
      </c>
      <c r="I6" s="11">
        <v>147474.42000000001</v>
      </c>
      <c r="J6" s="9"/>
      <c r="K6" s="9"/>
      <c r="L6" s="9"/>
    </row>
    <row r="7" spans="1:12" ht="9.9499999999999993" customHeight="1" x14ac:dyDescent="0.25">
      <c r="A7" s="5" t="s">
        <v>18</v>
      </c>
      <c r="B7" s="6">
        <v>1503</v>
      </c>
      <c r="C7" s="7">
        <v>23669385.82</v>
      </c>
      <c r="D7" s="6">
        <v>807</v>
      </c>
      <c r="E7" s="7">
        <v>3276035.9</v>
      </c>
      <c r="F7" s="6">
        <v>243</v>
      </c>
      <c r="G7" s="7">
        <v>353812.02</v>
      </c>
      <c r="H7" s="6">
        <v>1508</v>
      </c>
      <c r="I7" s="7">
        <v>27299233.739999998</v>
      </c>
      <c r="J7" s="9"/>
      <c r="K7" s="9"/>
      <c r="L7" s="9"/>
    </row>
    <row r="8" spans="1:12" ht="9.9499999999999993" customHeight="1" x14ac:dyDescent="0.25">
      <c r="A8" s="12" t="s">
        <v>19</v>
      </c>
      <c r="B8" s="20">
        <v>246</v>
      </c>
      <c r="C8" s="11">
        <v>2659447.2999999998</v>
      </c>
      <c r="D8" s="20">
        <v>145</v>
      </c>
      <c r="E8" s="11">
        <v>370603.25</v>
      </c>
      <c r="F8" s="20">
        <v>193</v>
      </c>
      <c r="G8" s="11">
        <v>295589.05</v>
      </c>
      <c r="H8" s="20">
        <v>246</v>
      </c>
      <c r="I8" s="11">
        <v>3325639.6</v>
      </c>
      <c r="J8" s="9"/>
      <c r="K8" s="9"/>
      <c r="L8" s="9"/>
    </row>
    <row r="9" spans="1:12" ht="9.9499999999999993" customHeight="1" x14ac:dyDescent="0.25">
      <c r="A9" s="5" t="s">
        <v>20</v>
      </c>
      <c r="B9" s="6">
        <v>315</v>
      </c>
      <c r="C9" s="7">
        <v>3275722.45</v>
      </c>
      <c r="D9" s="6">
        <v>247</v>
      </c>
      <c r="E9" s="7">
        <v>1273045.5</v>
      </c>
      <c r="F9" s="6">
        <v>80</v>
      </c>
      <c r="G9" s="7">
        <v>123404.6</v>
      </c>
      <c r="H9" s="6">
        <v>315</v>
      </c>
      <c r="I9" s="7">
        <v>4672172.55</v>
      </c>
      <c r="J9" s="9"/>
      <c r="K9" s="9"/>
      <c r="L9" s="9"/>
    </row>
    <row r="10" spans="1:12" ht="9.9499999999999993" customHeight="1" x14ac:dyDescent="0.25">
      <c r="A10" s="12" t="s">
        <v>21</v>
      </c>
      <c r="B10" s="20">
        <v>432</v>
      </c>
      <c r="C10" s="11">
        <v>5050717.55</v>
      </c>
      <c r="D10" s="20">
        <v>367</v>
      </c>
      <c r="E10" s="11">
        <v>936540</v>
      </c>
      <c r="F10" s="20">
        <v>272</v>
      </c>
      <c r="G10" s="11">
        <v>464002.69</v>
      </c>
      <c r="H10" s="20">
        <v>432</v>
      </c>
      <c r="I10" s="11">
        <v>6451260.2400000002</v>
      </c>
      <c r="J10" s="9"/>
      <c r="K10" s="9"/>
      <c r="L10" s="9"/>
    </row>
    <row r="11" spans="1:12" ht="9.9499999999999993" customHeight="1" x14ac:dyDescent="0.25">
      <c r="A11" s="5" t="s">
        <v>22</v>
      </c>
      <c r="B11" s="6">
        <v>251</v>
      </c>
      <c r="C11" s="7">
        <v>3648434.25</v>
      </c>
      <c r="D11" s="6">
        <v>232</v>
      </c>
      <c r="E11" s="7">
        <v>849990</v>
      </c>
      <c r="F11" s="6">
        <v>166</v>
      </c>
      <c r="G11" s="7">
        <v>261508.04</v>
      </c>
      <c r="H11" s="6">
        <v>251</v>
      </c>
      <c r="I11" s="7">
        <v>4759932.29</v>
      </c>
      <c r="J11" s="9"/>
      <c r="K11" s="9"/>
      <c r="L11" s="9"/>
    </row>
    <row r="12" spans="1:12" ht="9.9499999999999993" customHeight="1" x14ac:dyDescent="0.25">
      <c r="A12" s="12" t="s">
        <v>23</v>
      </c>
      <c r="B12" s="20">
        <v>131</v>
      </c>
      <c r="C12" s="11">
        <v>1762357.95</v>
      </c>
      <c r="D12" s="20">
        <v>111</v>
      </c>
      <c r="E12" s="11">
        <v>379824</v>
      </c>
      <c r="F12" s="20">
        <v>90</v>
      </c>
      <c r="G12" s="11">
        <v>160601.24</v>
      </c>
      <c r="H12" s="20">
        <v>131</v>
      </c>
      <c r="I12" s="11">
        <v>2302783.19</v>
      </c>
      <c r="J12" s="9"/>
      <c r="K12" s="9"/>
      <c r="L12" s="9"/>
    </row>
    <row r="13" spans="1:12" ht="9.9499999999999993" customHeight="1" x14ac:dyDescent="0.25">
      <c r="A13" s="5" t="s">
        <v>24</v>
      </c>
      <c r="B13" s="6">
        <v>116</v>
      </c>
      <c r="C13" s="7">
        <v>2895215.45</v>
      </c>
      <c r="D13" s="6">
        <v>115</v>
      </c>
      <c r="E13" s="7">
        <v>1337056.5</v>
      </c>
      <c r="F13" s="6">
        <v>0</v>
      </c>
      <c r="G13" s="7">
        <v>0</v>
      </c>
      <c r="H13" s="6">
        <v>116</v>
      </c>
      <c r="I13" s="7">
        <v>4232271.95</v>
      </c>
      <c r="J13" s="9"/>
      <c r="K13" s="9"/>
      <c r="L13" s="9"/>
    </row>
    <row r="14" spans="1:12" ht="9.9499999999999993" customHeight="1" x14ac:dyDescent="0.25">
      <c r="A14" s="12" t="s">
        <v>25</v>
      </c>
      <c r="B14" s="20">
        <v>12</v>
      </c>
      <c r="C14" s="11">
        <v>93496</v>
      </c>
      <c r="D14" s="20">
        <v>2</v>
      </c>
      <c r="E14" s="11">
        <v>343.5</v>
      </c>
      <c r="F14" s="20">
        <v>4</v>
      </c>
      <c r="G14" s="11">
        <v>3547.8</v>
      </c>
      <c r="H14" s="20">
        <v>12</v>
      </c>
      <c r="I14" s="11">
        <v>97387.3</v>
      </c>
      <c r="J14" s="9"/>
      <c r="K14" s="9"/>
      <c r="L14" s="9"/>
    </row>
    <row r="15" spans="1:12" ht="9.9499999999999993" customHeight="1" x14ac:dyDescent="0.25">
      <c r="A15" s="5" t="s">
        <v>26</v>
      </c>
      <c r="B15" s="6">
        <v>579</v>
      </c>
      <c r="C15" s="7">
        <v>9475420.6500000004</v>
      </c>
      <c r="D15" s="6">
        <v>335</v>
      </c>
      <c r="E15" s="7">
        <v>1258329.47</v>
      </c>
      <c r="F15" s="6">
        <v>232</v>
      </c>
      <c r="G15" s="7">
        <v>991680.61</v>
      </c>
      <c r="H15" s="6">
        <v>584</v>
      </c>
      <c r="I15" s="7">
        <v>11725430.73</v>
      </c>
      <c r="J15" s="9"/>
      <c r="K15" s="9"/>
      <c r="L15" s="9"/>
    </row>
    <row r="16" spans="1:12" ht="9.9499999999999993" customHeight="1" x14ac:dyDescent="0.25">
      <c r="A16" s="12" t="s">
        <v>27</v>
      </c>
      <c r="B16" s="20">
        <v>66</v>
      </c>
      <c r="C16" s="11">
        <v>1120742.56</v>
      </c>
      <c r="D16" s="20">
        <v>55</v>
      </c>
      <c r="E16" s="11">
        <v>163102.97</v>
      </c>
      <c r="F16" s="20">
        <v>0</v>
      </c>
      <c r="G16" s="11">
        <v>0</v>
      </c>
      <c r="H16" s="20">
        <v>66</v>
      </c>
      <c r="I16" s="11">
        <v>1283845.53</v>
      </c>
      <c r="J16" s="9"/>
      <c r="K16" s="9"/>
      <c r="L16" s="9"/>
    </row>
    <row r="17" spans="1:12" ht="9.9499999999999993" customHeight="1" x14ac:dyDescent="0.25">
      <c r="A17" s="5" t="s">
        <v>6</v>
      </c>
      <c r="B17" s="6">
        <v>10</v>
      </c>
      <c r="C17" s="7">
        <v>150232.1</v>
      </c>
      <c r="D17" s="6">
        <v>5</v>
      </c>
      <c r="E17" s="7">
        <v>11737.5</v>
      </c>
      <c r="F17" s="6">
        <v>0</v>
      </c>
      <c r="G17" s="7">
        <v>0</v>
      </c>
      <c r="H17" s="6">
        <v>10</v>
      </c>
      <c r="I17" s="7">
        <v>161969.60000000001</v>
      </c>
      <c r="J17" s="9"/>
      <c r="K17" s="9"/>
      <c r="L17" s="9"/>
    </row>
    <row r="18" spans="1:12" ht="9.9499999999999993" customHeight="1" x14ac:dyDescent="0.25">
      <c r="A18" s="12" t="s">
        <v>7</v>
      </c>
      <c r="B18" s="20">
        <v>1</v>
      </c>
      <c r="C18" s="11">
        <v>29889</v>
      </c>
      <c r="D18" s="20">
        <v>0</v>
      </c>
      <c r="E18" s="11">
        <v>0</v>
      </c>
      <c r="F18" s="20">
        <v>0</v>
      </c>
      <c r="G18" s="11">
        <v>0</v>
      </c>
      <c r="H18" s="20">
        <v>1</v>
      </c>
      <c r="I18" s="11">
        <v>29889</v>
      </c>
      <c r="J18" s="9"/>
      <c r="K18" s="9"/>
      <c r="L18" s="9"/>
    </row>
    <row r="19" spans="1:12" ht="9.9499999999999993" customHeight="1" x14ac:dyDescent="0.25">
      <c r="A19" s="5" t="s">
        <v>8</v>
      </c>
      <c r="B19" s="6">
        <v>107</v>
      </c>
      <c r="C19" s="7">
        <v>1037663.05</v>
      </c>
      <c r="D19" s="6">
        <v>79</v>
      </c>
      <c r="E19" s="7">
        <v>113666</v>
      </c>
      <c r="F19" s="6">
        <v>88</v>
      </c>
      <c r="G19" s="7">
        <v>156195.82999999999</v>
      </c>
      <c r="H19" s="6">
        <v>107</v>
      </c>
      <c r="I19" s="7">
        <v>1307524.8799999999</v>
      </c>
      <c r="J19" s="9"/>
      <c r="K19" s="9"/>
      <c r="L19" s="9"/>
    </row>
    <row r="20" spans="1:12" ht="9.9499999999999993" customHeight="1" x14ac:dyDescent="0.25">
      <c r="A20" s="12" t="s">
        <v>9</v>
      </c>
      <c r="B20" s="20">
        <v>144</v>
      </c>
      <c r="C20" s="11">
        <v>1248313.45</v>
      </c>
      <c r="D20" s="20">
        <v>0</v>
      </c>
      <c r="E20" s="11">
        <v>0</v>
      </c>
      <c r="F20" s="20">
        <v>101</v>
      </c>
      <c r="G20" s="11">
        <v>100080</v>
      </c>
      <c r="H20" s="20">
        <v>144</v>
      </c>
      <c r="I20" s="11">
        <v>1348393.45</v>
      </c>
      <c r="J20" s="9"/>
      <c r="K20" s="9"/>
      <c r="L20" s="9"/>
    </row>
    <row r="21" spans="1:12" ht="9.9499999999999993" customHeight="1" x14ac:dyDescent="0.25">
      <c r="A21" s="5" t="s">
        <v>10</v>
      </c>
      <c r="B21" s="6">
        <v>372</v>
      </c>
      <c r="C21" s="7">
        <v>8664946.3499999996</v>
      </c>
      <c r="D21" s="6">
        <v>229</v>
      </c>
      <c r="E21" s="7">
        <v>747192.3</v>
      </c>
      <c r="F21" s="6">
        <v>0</v>
      </c>
      <c r="G21" s="7">
        <v>0</v>
      </c>
      <c r="H21" s="6">
        <v>372</v>
      </c>
      <c r="I21" s="7">
        <v>9412138.6500000004</v>
      </c>
      <c r="J21" s="9"/>
      <c r="K21" s="9"/>
      <c r="L21" s="9"/>
    </row>
    <row r="22" spans="1:12" ht="9.9499999999999993" customHeight="1" x14ac:dyDescent="0.25">
      <c r="A22" s="12" t="s">
        <v>11</v>
      </c>
      <c r="B22" s="20">
        <v>929</v>
      </c>
      <c r="C22" s="11">
        <v>21993541.649999999</v>
      </c>
      <c r="D22" s="20">
        <v>602</v>
      </c>
      <c r="E22" s="11">
        <v>5014101.2</v>
      </c>
      <c r="F22" s="20">
        <v>22</v>
      </c>
      <c r="G22" s="11">
        <v>92888.7</v>
      </c>
      <c r="H22" s="20">
        <v>929</v>
      </c>
      <c r="I22" s="11">
        <v>27100531.550000001</v>
      </c>
      <c r="J22" s="9"/>
      <c r="K22" s="9"/>
      <c r="L22" s="9"/>
    </row>
    <row r="23" spans="1:12" ht="9.9499999999999993" customHeight="1" x14ac:dyDescent="0.25">
      <c r="A23" s="5" t="s">
        <v>12</v>
      </c>
      <c r="B23" s="6">
        <v>3</v>
      </c>
      <c r="C23" s="7">
        <v>87480</v>
      </c>
      <c r="D23" s="6">
        <v>0</v>
      </c>
      <c r="E23" s="7">
        <v>0</v>
      </c>
      <c r="F23" s="6">
        <v>0</v>
      </c>
      <c r="G23" s="7">
        <v>0</v>
      </c>
      <c r="H23" s="6">
        <v>3</v>
      </c>
      <c r="I23" s="7">
        <v>87480</v>
      </c>
      <c r="J23" s="9"/>
      <c r="K23" s="9"/>
      <c r="L23" s="9"/>
    </row>
    <row r="24" spans="1:12" ht="9.9499999999999993" customHeight="1" x14ac:dyDescent="0.25">
      <c r="A24" s="12" t="s">
        <v>13</v>
      </c>
      <c r="B24" s="20">
        <v>0</v>
      </c>
      <c r="C24" s="11"/>
      <c r="D24" s="20">
        <v>0</v>
      </c>
      <c r="E24" s="11">
        <v>0</v>
      </c>
      <c r="F24" s="20">
        <v>0</v>
      </c>
      <c r="G24" s="11">
        <v>0</v>
      </c>
      <c r="H24" s="20">
        <v>0</v>
      </c>
      <c r="I24" s="11">
        <v>0</v>
      </c>
      <c r="J24" s="9"/>
      <c r="K24" s="9"/>
      <c r="L24" s="9"/>
    </row>
    <row r="25" spans="1:12" ht="9.9499999999999993" customHeight="1" x14ac:dyDescent="0.25">
      <c r="A25" s="5" t="s">
        <v>14</v>
      </c>
      <c r="B25" s="6">
        <v>245</v>
      </c>
      <c r="C25" s="7">
        <v>4143231.6</v>
      </c>
      <c r="D25" s="6">
        <v>84</v>
      </c>
      <c r="E25" s="7">
        <v>785782.95</v>
      </c>
      <c r="F25" s="6">
        <v>13</v>
      </c>
      <c r="G25" s="7">
        <v>13576.5</v>
      </c>
      <c r="H25" s="6">
        <v>245</v>
      </c>
      <c r="I25" s="7">
        <v>4942591.05</v>
      </c>
      <c r="J25" s="9"/>
      <c r="K25" s="9"/>
      <c r="L25" s="9"/>
    </row>
    <row r="26" spans="1:12" ht="9.9499999999999993" customHeight="1" x14ac:dyDescent="0.25">
      <c r="A26" s="12" t="s">
        <v>15</v>
      </c>
      <c r="B26" s="20">
        <v>649</v>
      </c>
      <c r="C26" s="11">
        <v>13739575.5</v>
      </c>
      <c r="D26" s="20">
        <v>466</v>
      </c>
      <c r="E26" s="11">
        <v>2170270.5</v>
      </c>
      <c r="F26" s="20">
        <v>431</v>
      </c>
      <c r="G26" s="11">
        <v>2098310</v>
      </c>
      <c r="H26" s="20">
        <v>655</v>
      </c>
      <c r="I26" s="11">
        <v>18008156</v>
      </c>
      <c r="J26" s="9"/>
      <c r="K26" s="9"/>
      <c r="L26" s="9"/>
    </row>
    <row r="27" spans="1:12" ht="9.9499999999999993" customHeight="1" x14ac:dyDescent="0.25">
      <c r="A27" s="5" t="s">
        <v>16</v>
      </c>
      <c r="B27" s="6">
        <v>500</v>
      </c>
      <c r="C27" s="7">
        <v>9451730.6500000004</v>
      </c>
      <c r="D27" s="6">
        <v>487</v>
      </c>
      <c r="E27" s="7">
        <v>3468121.6</v>
      </c>
      <c r="F27" s="6">
        <v>137</v>
      </c>
      <c r="G27" s="7">
        <v>1134924.75</v>
      </c>
      <c r="H27" s="6">
        <v>516</v>
      </c>
      <c r="I27" s="7">
        <v>14054777</v>
      </c>
      <c r="J27" s="9"/>
      <c r="K27" s="9"/>
      <c r="L27" s="9"/>
    </row>
    <row r="28" spans="1:12" ht="9.9499999999999993" customHeight="1" x14ac:dyDescent="0.25">
      <c r="A28" s="12" t="s">
        <v>3</v>
      </c>
      <c r="B28" s="20">
        <v>154</v>
      </c>
      <c r="C28" s="11">
        <v>2154993.75</v>
      </c>
      <c r="D28" s="20">
        <v>88</v>
      </c>
      <c r="E28" s="11">
        <v>92481</v>
      </c>
      <c r="F28" s="20">
        <v>0</v>
      </c>
      <c r="G28" s="11">
        <v>0</v>
      </c>
      <c r="H28" s="20">
        <v>159</v>
      </c>
      <c r="I28" s="11">
        <v>2247474.75</v>
      </c>
      <c r="J28" s="9"/>
      <c r="K28" s="9"/>
      <c r="L28" s="9"/>
    </row>
    <row r="29" spans="1:12" ht="9.9499999999999993" customHeight="1" x14ac:dyDescent="0.25">
      <c r="A29" s="5" t="s">
        <v>4</v>
      </c>
      <c r="B29" s="6">
        <v>0</v>
      </c>
      <c r="C29" s="7"/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21">
        <v>102</v>
      </c>
      <c r="C30" s="22">
        <v>4565272.3</v>
      </c>
      <c r="D30" s="21">
        <v>0</v>
      </c>
      <c r="E30" s="22">
        <v>0</v>
      </c>
      <c r="F30" s="21">
        <v>68</v>
      </c>
      <c r="G30" s="22">
        <v>856524.35</v>
      </c>
      <c r="H30" s="21">
        <v>102</v>
      </c>
      <c r="I30" s="22">
        <v>5421796.6500000004</v>
      </c>
      <c r="J30" s="9"/>
      <c r="K30" s="9"/>
      <c r="L30" s="9"/>
    </row>
    <row r="31" spans="1:12" ht="9.9499999999999993" customHeight="1" x14ac:dyDescent="0.25">
      <c r="A31" s="1" t="s">
        <v>39</v>
      </c>
      <c r="B31" s="2">
        <f t="shared" ref="B31:I31" si="0">SUM(B6:B30)</f>
        <v>6874</v>
      </c>
      <c r="C31" s="2">
        <f t="shared" si="0"/>
        <v>121047661.38000001</v>
      </c>
      <c r="D31" s="2">
        <f t="shared" si="0"/>
        <v>4460</v>
      </c>
      <c r="E31" s="2">
        <f t="shared" si="0"/>
        <v>22256303.140000004</v>
      </c>
      <c r="F31" s="2">
        <f t="shared" si="0"/>
        <v>2141</v>
      </c>
      <c r="G31" s="2">
        <f t="shared" si="0"/>
        <v>7116189.5999999996</v>
      </c>
      <c r="H31" s="2">
        <f t="shared" si="0"/>
        <v>6911</v>
      </c>
      <c r="I31" s="2">
        <f t="shared" si="0"/>
        <v>150420154.12000003</v>
      </c>
      <c r="J31" s="9"/>
      <c r="K31" s="9"/>
      <c r="L31" s="9"/>
    </row>
    <row r="32" spans="1:12" ht="9.9499999999999993" customHeight="1" x14ac:dyDescent="0.25">
      <c r="A32" s="30" t="s">
        <v>40</v>
      </c>
      <c r="B32" s="35"/>
      <c r="C32" s="35"/>
      <c r="D32" s="35"/>
      <c r="E32" s="35"/>
      <c r="F32" s="35"/>
      <c r="G32" s="35"/>
      <c r="H32" s="35"/>
      <c r="I32" s="35"/>
      <c r="J32" s="16"/>
      <c r="K32" s="16"/>
      <c r="L32" s="16"/>
    </row>
    <row r="33" spans="1:12" ht="9.9499999999999993" customHeight="1" x14ac:dyDescent="0.25">
      <c r="A33" s="36" t="s">
        <v>41</v>
      </c>
      <c r="B33" s="37"/>
      <c r="C33" s="37"/>
      <c r="D33" s="37"/>
      <c r="E33" s="37"/>
      <c r="F33" s="37"/>
      <c r="G33" s="37"/>
      <c r="H33" s="37"/>
      <c r="I33" s="37"/>
      <c r="J33" s="16"/>
      <c r="K33" s="16"/>
      <c r="L33" s="16"/>
    </row>
    <row r="34" spans="1:12" ht="20.100000000000001" customHeight="1" x14ac:dyDescent="0.25">
      <c r="A34" s="30" t="s">
        <v>2</v>
      </c>
      <c r="B34" s="31"/>
      <c r="C34" s="31"/>
      <c r="D34" s="31"/>
      <c r="E34" s="31"/>
      <c r="F34" s="31"/>
      <c r="G34" s="31"/>
      <c r="H34" s="31"/>
      <c r="I34" s="31"/>
      <c r="J34" s="15"/>
      <c r="K34" s="15"/>
      <c r="L34" s="15"/>
    </row>
    <row r="35" spans="1:12" ht="9.9499999999999993" customHeight="1" x14ac:dyDescent="0.25">
      <c r="A35" s="18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</sheetData>
  <mergeCells count="10">
    <mergeCell ref="A34:I34"/>
    <mergeCell ref="B2:C2"/>
    <mergeCell ref="D2:E2"/>
    <mergeCell ref="F2:G2"/>
    <mergeCell ref="A32:I32"/>
    <mergeCell ref="A33:I33"/>
    <mergeCell ref="B3:C3"/>
    <mergeCell ref="D3:E3"/>
    <mergeCell ref="F3:G3"/>
    <mergeCell ref="H3:I3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2016-11-03T13:39:51Z</dcterms:modified>
</cp:coreProperties>
</file>